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C:\Users\Erika Oyervides\Documents\OWNCLOUD\2024\IPO\marzo\Prerrogativas\3.- MAZO 2024\"/>
    </mc:Choice>
  </mc:AlternateContent>
  <xr:revisionPtr revIDLastSave="0" documentId="13_ncr:1_{D7AB3A29-DDD6-4092-9EC5-CC817F68610D}" xr6:coauthVersionLast="47" xr6:coauthVersionMax="47" xr10:uidLastSave="{00000000-0000-0000-0000-000000000000}"/>
  <bookViews>
    <workbookView xWindow="-120" yWindow="-120" windowWidth="20730" windowHeight="11160" xr2:uid="{00000000-000D-0000-FFFF-FFFF00000000}"/>
  </bookViews>
  <sheets>
    <sheet name="MARZO 2024" sheetId="127" r:id="rId1"/>
    <sheet name="FEBRERO 2024" sheetId="126" r:id="rId2"/>
    <sheet name="ENERO 2024" sheetId="125" r:id="rId3"/>
    <sheet name="DICIEMBRE 2023" sheetId="124" r:id="rId4"/>
    <sheet name="NOVIEMBRE 2023" sheetId="123" r:id="rId5"/>
    <sheet name="OCTUBRE 2023" sheetId="122" r:id="rId6"/>
    <sheet name="SEPTIEMBRE" sheetId="121" r:id="rId7"/>
    <sheet name="AGOSTO 2023" sheetId="120" r:id="rId8"/>
    <sheet name="JULIO 2023" sheetId="119" r:id="rId9"/>
    <sheet name="JUNIO 2023" sheetId="118" r:id="rId10"/>
    <sheet name="MAYO 2023" sheetId="115" r:id="rId11"/>
    <sheet name="ABRIL 2023" sheetId="114" r:id="rId12"/>
    <sheet name="Gastos de Campaña 2023" sheetId="113" r:id="rId13"/>
    <sheet name="MARZO 2023" sheetId="112" r:id="rId14"/>
    <sheet name="FEBRERO 2023" sheetId="111" r:id="rId15"/>
    <sheet name="ENERO 2023" sheetId="110" r:id="rId16"/>
    <sheet name="DICIEMBRE 2022" sheetId="109" r:id="rId17"/>
    <sheet name="NOVIEMBRE 2022" sheetId="108" r:id="rId18"/>
    <sheet name="OCTUBRE 2022" sheetId="107" r:id="rId19"/>
    <sheet name="SEPTIEMBRE 2022" sheetId="106" r:id="rId20"/>
    <sheet name="AGOSTO 2022" sheetId="105" r:id="rId21"/>
    <sheet name="JULIO 2022" sheetId="104" r:id="rId22"/>
    <sheet name="JUNIO 2022" sheetId="103" r:id="rId23"/>
    <sheet name="MAYO 2022" sheetId="102" r:id="rId24"/>
    <sheet name="ABRIL 2022" sheetId="101" r:id="rId25"/>
    <sheet name="MARZO 2022" sheetId="100" r:id="rId26"/>
    <sheet name="FEBRERO 2022" sheetId="99" r:id="rId27"/>
    <sheet name="ENERO 2022" sheetId="97" r:id="rId28"/>
    <sheet name="DICIEMBRE 2021" sheetId="96" r:id="rId29"/>
    <sheet name="NOVIEMBRE 2021" sheetId="95" r:id="rId30"/>
    <sheet name="OCTUBRE 2021" sheetId="94" r:id="rId31"/>
    <sheet name="SEPTIEMBRE 2021" sheetId="93" r:id="rId32"/>
    <sheet name="AGOSTO 2021" sheetId="92" r:id="rId33"/>
    <sheet name="JULIO 2021" sheetId="91" r:id="rId34"/>
    <sheet name="JUNIO 2021" sheetId="90" r:id="rId35"/>
    <sheet name="MAYO 2021" sheetId="89" r:id="rId36"/>
    <sheet name="GASTOS DE CAMPAÑA INDEPENDIENTE" sheetId="88" r:id="rId37"/>
    <sheet name="ABRIL 2021" sheetId="87" r:id="rId38"/>
    <sheet name="GASTOS DE CAMPAÑA" sheetId="86" r:id="rId39"/>
    <sheet name="MARZO 2021" sheetId="85" r:id="rId40"/>
    <sheet name="FEBRERO 2021" sheetId="84" r:id="rId41"/>
    <sheet name="ENERO 2021" sheetId="83" r:id="rId42"/>
    <sheet name="DICIEMBRE 2020" sheetId="82" r:id="rId43"/>
    <sheet name="NOVIEMBRE 2020" sheetId="81" r:id="rId44"/>
    <sheet name="COMPLEMENTO OCTUBRE" sheetId="80" r:id="rId45"/>
    <sheet name="OCTUBRE 2020" sheetId="79" r:id="rId46"/>
    <sheet name="GASTOS DE CAMPAÑA 2020" sheetId="78" r:id="rId47"/>
    <sheet name="SEPTIEMBRE 2020" sheetId="77" r:id="rId48"/>
    <sheet name="AGOSTO 2020" sheetId="76" r:id="rId49"/>
    <sheet name="JULIO 2020" sheetId="75" r:id="rId50"/>
    <sheet name="JUNIO 2020" sheetId="74" r:id="rId51"/>
    <sheet name="MAYO 2020" sheetId="58" r:id="rId52"/>
    <sheet name="ABRIL 2020" sheetId="57" r:id="rId53"/>
    <sheet name="MARZO 2020" sheetId="56" r:id="rId54"/>
    <sheet name="FEBRERO 2020" sheetId="55" r:id="rId55"/>
    <sheet name="ENERO 2020" sheetId="54" r:id="rId56"/>
    <sheet name="DICIEMBRE 2019" sheetId="53" r:id="rId57"/>
    <sheet name="NOVIEMBRE 2019" sheetId="52" r:id="rId58"/>
    <sheet name="OCTUBRE 2019" sheetId="51" r:id="rId59"/>
    <sheet name="SEPTIEMBRE 2019" sheetId="50" r:id="rId60"/>
    <sheet name="AGOSTO 2019" sheetId="49" r:id="rId61"/>
    <sheet name="JULIO 2019" sheetId="48" r:id="rId62"/>
    <sheet name="JUNIO 2019" sheetId="47" r:id="rId63"/>
    <sheet name="MAYO 2019" sheetId="46" r:id="rId64"/>
    <sheet name="ABRIL 2019" sheetId="45" r:id="rId65"/>
    <sheet name="MARZO 2019" sheetId="44" r:id="rId66"/>
    <sheet name="FEBRERO 2019" sheetId="43" r:id="rId67"/>
    <sheet name="ENERO 2019" sheetId="42" r:id="rId68"/>
    <sheet name="DICIEMBRE 2018" sheetId="41" r:id="rId69"/>
    <sheet name="NOVIEMBRE 2018" sheetId="40" r:id="rId70"/>
    <sheet name="OCTUBRE 2018" sheetId="39" r:id="rId71"/>
    <sheet name="SEPTIEMBRE 2018" sheetId="35" r:id="rId72"/>
    <sheet name="AGOSTO 2018" sheetId="34" r:id="rId73"/>
    <sheet name="JULIO 2018" sheetId="33" r:id="rId74"/>
    <sheet name="JUNIO 2018" sheetId="32" r:id="rId75"/>
    <sheet name="MAYO 2018" sheetId="30" r:id="rId76"/>
    <sheet name="ABRIL 2018" sheetId="28" r:id="rId77"/>
    <sheet name="MARZO 2018" sheetId="36" r:id="rId78"/>
    <sheet name="FEBRERO 2018" sheetId="37" r:id="rId79"/>
    <sheet name="ENERO 2018" sheetId="38" r:id="rId80"/>
    <sheet name="DICIEMBRE 2017" sheetId="61" r:id="rId81"/>
    <sheet name="NOVIEMBRE 2017" sheetId="62" r:id="rId82"/>
    <sheet name="OCTUBRE 2017" sheetId="63" r:id="rId83"/>
    <sheet name="SEPTIEMBRE 2017" sheetId="64" r:id="rId84"/>
    <sheet name="AGOSTO 2017" sheetId="65" r:id="rId85"/>
    <sheet name="JULIO 2017" sheetId="66" r:id="rId86"/>
    <sheet name="JUNIO 2017" sheetId="67" r:id="rId87"/>
    <sheet name="MAYO 2017" sheetId="68" r:id="rId88"/>
    <sheet name="ABRIL 2017" sheetId="69" r:id="rId89"/>
    <sheet name="GASTOS DE CAMPAÑA PEL 2016-2017" sheetId="73" r:id="rId90"/>
    <sheet name="MARZO 2017" sheetId="70" r:id="rId91"/>
    <sheet name="FEBRERO 2017" sheetId="71" r:id="rId92"/>
    <sheet name="ENERO 2017" sheetId="72" r:id="rId9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11" i="127" l="1"/>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<sst xmlns="http://schemas.openxmlformats.org/spreadsheetml/2006/main" count="2252" uniqueCount="105">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</sst>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120">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6" fillId="0" borderId="0" xfId="0" applyFont="1" applyAlignment="1">
      <alignment horizontal="center"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11.tiff"/></Relationships>
</file>

<file path=xl/drawings/_rels/drawing1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38.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39.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11.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8.png"/><Relationship Id="rId5" Type="http://schemas.openxmlformats.org/officeDocument/2006/relationships/image" Target="../media/image9.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9.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4.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7.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3.png"/><Relationship Id="rId5" Type="http://schemas.openxmlformats.org/officeDocument/2006/relationships/image" Target="../media/image9.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11.tiff"/></Relationships>
</file>

<file path=xl/drawings/_rels/drawing48.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16.pn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4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9.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6.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57.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58.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5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0.png"/><Relationship Id="rId5" Type="http://schemas.openxmlformats.org/officeDocument/2006/relationships/image" Target="../media/image9.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1.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2.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9.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63.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4.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5.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6.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7.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8.xml.rels><?xml version="1.0" encoding="UTF-8" standalone="yes"?>
<Relationships xmlns="http://schemas.openxmlformats.org/package/2006/relationships"><Relationship Id="rId8" Type="http://schemas.openxmlformats.org/officeDocument/2006/relationships/image" Target="../media/image10.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9.jpeg"/><Relationship Id="rId4" Type="http://schemas.openxmlformats.org/officeDocument/2006/relationships/image" Target="../media/image7.jpeg"/></Relationships>
</file>

<file path=xl/drawings/_rels/drawing69.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9.jpeg"/><Relationship Id="rId5" Type="http://schemas.openxmlformats.org/officeDocument/2006/relationships/image" Target="../media/image7.jpeg"/><Relationship Id="rId4" Type="http://schemas.openxmlformats.org/officeDocument/2006/relationships/image" Target="../media/image10.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78.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79.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9.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0.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8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7.jpeg"/><Relationship Id="rId26" Type="http://schemas.openxmlformats.org/officeDocument/2006/relationships/image" Target="../media/image75.jpeg"/><Relationship Id="rId3" Type="http://schemas.openxmlformats.org/officeDocument/2006/relationships/image" Target="../media/image10.jpeg"/><Relationship Id="rId21" Type="http://schemas.openxmlformats.org/officeDocument/2006/relationships/image" Target="../media/image70.jpe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66.jpeg"/><Relationship Id="rId25" Type="http://schemas.openxmlformats.org/officeDocument/2006/relationships/image" Target="../media/image74.jpeg"/><Relationship Id="rId33" Type="http://schemas.openxmlformats.org/officeDocument/2006/relationships/image" Target="../media/image82.jpeg"/><Relationship Id="rId2" Type="http://schemas.openxmlformats.org/officeDocument/2006/relationships/image" Target="../media/image2.jpeg"/><Relationship Id="rId16" Type="http://schemas.openxmlformats.org/officeDocument/2006/relationships/image" Target="../media/image65.jpeg"/><Relationship Id="rId20" Type="http://schemas.openxmlformats.org/officeDocument/2006/relationships/image" Target="../media/image69.jpeg"/><Relationship Id="rId29" Type="http://schemas.openxmlformats.org/officeDocument/2006/relationships/image" Target="../media/image78.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3.jpeg"/><Relationship Id="rId32" Type="http://schemas.openxmlformats.org/officeDocument/2006/relationships/image" Target="../media/image81.jpeg"/><Relationship Id="rId5" Type="http://schemas.openxmlformats.org/officeDocument/2006/relationships/image" Target="../media/image52.jpeg"/><Relationship Id="rId15" Type="http://schemas.openxmlformats.org/officeDocument/2006/relationships/image" Target="../media/image64.jpeg"/><Relationship Id="rId23" Type="http://schemas.openxmlformats.org/officeDocument/2006/relationships/image" Target="../media/image72.jpeg"/><Relationship Id="rId28" Type="http://schemas.openxmlformats.org/officeDocument/2006/relationships/image" Target="../media/image77.jpeg"/><Relationship Id="rId10" Type="http://schemas.openxmlformats.org/officeDocument/2006/relationships/image" Target="../media/image39.png"/><Relationship Id="rId19" Type="http://schemas.openxmlformats.org/officeDocument/2006/relationships/image" Target="../media/image68.jpeg"/><Relationship Id="rId31" Type="http://schemas.openxmlformats.org/officeDocument/2006/relationships/image" Target="../media/image8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 Id="rId22" Type="http://schemas.openxmlformats.org/officeDocument/2006/relationships/image" Target="../media/image71.jpeg"/><Relationship Id="rId27" Type="http://schemas.openxmlformats.org/officeDocument/2006/relationships/image" Target="../media/image76.jpeg"/><Relationship Id="rId30" Type="http://schemas.openxmlformats.org/officeDocument/2006/relationships/image" Target="../media/image79.jpeg"/><Relationship Id="rId8" Type="http://schemas.openxmlformats.org/officeDocument/2006/relationships/image" Target="../media/image54.png"/></Relationships>
</file>

<file path=xl/drawings/_rels/drawing91.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_rels/drawing9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0.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9.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8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1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1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2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7.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8.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9.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4.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6.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7.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9.bin"/></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5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5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5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tabSelected="1" workbookViewId="0">
      <selection activeCell="F2" sqref="F2:H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62"/>
      <c r="F3" s="65" t="s">
        <v>7</v>
      </c>
      <c r="G3" s="66"/>
      <c r="H3" s="69" t="s">
        <v>8</v>
      </c>
    </row>
    <row r="4" spans="2:10" x14ac:dyDescent="0.25">
      <c r="B4" s="67"/>
      <c r="C4" s="68"/>
      <c r="D4" s="70"/>
      <c r="E4" s="62"/>
      <c r="F4" s="67"/>
      <c r="G4" s="68"/>
      <c r="H4" s="70"/>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61"/>
      <c r="C15" s="61"/>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44"/>
      <c r="F3" s="65" t="s">
        <v>7</v>
      </c>
      <c r="G3" s="66"/>
      <c r="H3" s="69" t="s">
        <v>8</v>
      </c>
    </row>
    <row r="4" spans="2:10" x14ac:dyDescent="0.25">
      <c r="B4" s="67"/>
      <c r="C4" s="68"/>
      <c r="D4" s="70"/>
      <c r="E4" s="44"/>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3"/>
      <c r="C14" s="43"/>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42"/>
      <c r="F3" s="65" t="s">
        <v>7</v>
      </c>
      <c r="G3" s="66"/>
      <c r="H3" s="69" t="s">
        <v>8</v>
      </c>
    </row>
    <row r="4" spans="2:10" x14ac:dyDescent="0.25">
      <c r="B4" s="67"/>
      <c r="C4" s="68"/>
      <c r="D4" s="70"/>
      <c r="E4" s="42"/>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1"/>
      <c r="C14" s="41"/>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15.75" x14ac:dyDescent="0.25">
      <c r="B2" s="83" t="s">
        <v>78</v>
      </c>
      <c r="C2" s="83"/>
      <c r="D2" s="83"/>
      <c r="F2" s="84"/>
      <c r="G2" s="84"/>
      <c r="H2" s="84"/>
    </row>
    <row r="3" spans="2:10" x14ac:dyDescent="0.25">
      <c r="B3" s="85" t="s">
        <v>27</v>
      </c>
      <c r="C3" s="85"/>
      <c r="D3" s="86" t="s">
        <v>8</v>
      </c>
      <c r="F3" s="87"/>
      <c r="G3" s="87"/>
      <c r="H3" s="87"/>
    </row>
    <row r="4" spans="2:10" x14ac:dyDescent="0.25">
      <c r="B4" s="85"/>
      <c r="C4" s="85"/>
      <c r="D4" s="86"/>
      <c r="F4" s="87"/>
      <c r="G4" s="87"/>
      <c r="H4" s="87"/>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71" t="s">
        <v>9</v>
      </c>
      <c r="C13" s="72"/>
      <c r="D13" s="36">
        <f>SUM(D5:D12)</f>
        <v>80771523.710000008</v>
      </c>
      <c r="E13" s="7"/>
      <c r="F13" s="73"/>
      <c r="G13" s="73"/>
      <c r="H13" s="35"/>
    </row>
    <row r="14" spans="2:10" ht="15.75" thickBot="1" x14ac:dyDescent="0.3">
      <c r="B14" s="7"/>
      <c r="C14" s="17"/>
      <c r="D14" s="17"/>
      <c r="E14" s="7"/>
      <c r="F14" s="7"/>
      <c r="G14" s="7"/>
      <c r="H14" s="7"/>
    </row>
    <row r="15" spans="2:10" ht="15.75" thickBot="1" x14ac:dyDescent="0.3">
      <c r="B15" s="74" t="s">
        <v>104</v>
      </c>
      <c r="C15" s="75"/>
      <c r="D15" s="76"/>
      <c r="E15" s="12"/>
      <c r="F15" s="12"/>
      <c r="G15" s="12"/>
      <c r="H15" s="12"/>
    </row>
    <row r="16" spans="2:10" ht="21" customHeight="1" thickTop="1" thickBot="1" x14ac:dyDescent="0.3">
      <c r="B16" s="77"/>
      <c r="C16" s="78"/>
      <c r="D16" s="79"/>
      <c r="E16" s="12"/>
      <c r="F16" s="12"/>
      <c r="G16" s="12"/>
      <c r="H16" s="12"/>
    </row>
    <row r="17" spans="2:8" ht="70.5" customHeight="1" thickTop="1" thickBot="1" x14ac:dyDescent="0.3">
      <c r="B17" s="80"/>
      <c r="C17" s="81"/>
      <c r="D17" s="82"/>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60"/>
      <c r="F3" s="65" t="s">
        <v>7</v>
      </c>
      <c r="G3" s="66"/>
      <c r="H3" s="69" t="s">
        <v>8</v>
      </c>
    </row>
    <row r="4" spans="2:10" x14ac:dyDescent="0.25">
      <c r="B4" s="67"/>
      <c r="C4" s="68"/>
      <c r="D4" s="70"/>
      <c r="E4" s="60"/>
      <c r="F4" s="67"/>
      <c r="G4" s="68"/>
      <c r="H4" s="70"/>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59"/>
      <c r="C15" s="59"/>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83" t="s">
        <v>5</v>
      </c>
      <c r="C2" s="83"/>
      <c r="D2" s="83"/>
      <c r="F2" s="64" t="s">
        <v>6</v>
      </c>
      <c r="G2" s="64"/>
      <c r="H2" s="64"/>
    </row>
    <row r="3" spans="2:10" x14ac:dyDescent="0.25">
      <c r="B3" s="65" t="s">
        <v>7</v>
      </c>
      <c r="C3" s="66"/>
      <c r="D3" s="69" t="s">
        <v>8</v>
      </c>
      <c r="E3" s="37"/>
      <c r="F3" s="65" t="s">
        <v>7</v>
      </c>
      <c r="G3" s="66"/>
      <c r="H3" s="69" t="s">
        <v>8</v>
      </c>
    </row>
    <row r="4" spans="2:10" x14ac:dyDescent="0.25">
      <c r="B4" s="67"/>
      <c r="C4" s="68"/>
      <c r="D4" s="70"/>
      <c r="E4" s="37"/>
      <c r="F4" s="67"/>
      <c r="G4" s="68"/>
      <c r="H4" s="70"/>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58"/>
      <c r="F3" s="65" t="s">
        <v>7</v>
      </c>
      <c r="G3" s="66"/>
      <c r="H3" s="69" t="s">
        <v>8</v>
      </c>
    </row>
    <row r="4" spans="2:10" x14ac:dyDescent="0.25">
      <c r="B4" s="67"/>
      <c r="C4" s="68"/>
      <c r="D4" s="70"/>
      <c r="E4" s="58"/>
      <c r="F4" s="67"/>
      <c r="G4" s="68"/>
      <c r="H4" s="70"/>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57"/>
      <c r="C15" s="5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90</v>
      </c>
      <c r="C2" s="83"/>
      <c r="D2" s="83"/>
      <c r="F2" s="84"/>
      <c r="G2" s="84"/>
      <c r="H2" s="84"/>
    </row>
    <row r="3" spans="2:10" x14ac:dyDescent="0.25">
      <c r="B3" s="85" t="s">
        <v>27</v>
      </c>
      <c r="C3" s="85"/>
      <c r="D3" s="86" t="s">
        <v>8</v>
      </c>
      <c r="F3" s="87"/>
      <c r="G3" s="87"/>
      <c r="H3" s="87"/>
    </row>
    <row r="4" spans="2:10" x14ac:dyDescent="0.25">
      <c r="B4" s="85"/>
      <c r="C4" s="85"/>
      <c r="D4" s="86"/>
      <c r="F4" s="87"/>
      <c r="G4" s="87"/>
      <c r="H4" s="87"/>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88" t="s">
        <v>9</v>
      </c>
      <c r="C14" s="89"/>
      <c r="D14" s="20">
        <f>SUM(D5:D13)</f>
        <v>759578.30999999982</v>
      </c>
      <c r="E14" s="7"/>
      <c r="F14" s="12"/>
      <c r="G14" s="34"/>
      <c r="H14" s="26"/>
    </row>
    <row r="15" spans="2:10" ht="15.75" thickBot="1" x14ac:dyDescent="0.3">
      <c r="B15" s="7"/>
      <c r="C15" s="17"/>
      <c r="D15" s="17"/>
      <c r="E15" s="7"/>
      <c r="F15" s="7"/>
      <c r="G15" s="7"/>
      <c r="H15" s="7"/>
    </row>
    <row r="16" spans="2:10" ht="15.75" thickBot="1" x14ac:dyDescent="0.3">
      <c r="B16" s="74" t="s">
        <v>87</v>
      </c>
      <c r="C16" s="75"/>
      <c r="D16" s="76"/>
      <c r="E16" s="12"/>
      <c r="F16" s="12"/>
      <c r="G16" s="12"/>
      <c r="H16" s="12"/>
    </row>
    <row r="17" spans="2:8" ht="18.75" customHeight="1" thickTop="1" thickBot="1" x14ac:dyDescent="0.3">
      <c r="B17" s="77"/>
      <c r="C17" s="78"/>
      <c r="D17" s="79"/>
      <c r="E17" s="12"/>
      <c r="F17" s="12"/>
      <c r="G17" s="12"/>
      <c r="H17" s="12"/>
    </row>
    <row r="18" spans="2:8" ht="70.5" customHeight="1" thickTop="1" thickBot="1" x14ac:dyDescent="0.3">
      <c r="B18" s="80"/>
      <c r="C18" s="81"/>
      <c r="D18" s="8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78</v>
      </c>
      <c r="C2" s="83"/>
      <c r="D2" s="83"/>
      <c r="F2" s="84"/>
      <c r="G2" s="84"/>
      <c r="H2" s="84"/>
    </row>
    <row r="3" spans="2:10" x14ac:dyDescent="0.25">
      <c r="B3" s="85" t="s">
        <v>27</v>
      </c>
      <c r="C3" s="85"/>
      <c r="D3" s="86" t="s">
        <v>8</v>
      </c>
      <c r="F3" s="87"/>
      <c r="G3" s="87"/>
      <c r="H3" s="87"/>
    </row>
    <row r="4" spans="2:10" x14ac:dyDescent="0.25">
      <c r="B4" s="85"/>
      <c r="C4" s="85"/>
      <c r="D4" s="86"/>
      <c r="F4" s="87"/>
      <c r="G4" s="87"/>
      <c r="H4" s="87"/>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71" t="s">
        <v>9</v>
      </c>
      <c r="C16" s="72"/>
      <c r="D16" s="36">
        <f>SUM(D5:D15)</f>
        <v>40257651.499999993</v>
      </c>
      <c r="E16" s="7"/>
      <c r="F16" s="73"/>
      <c r="G16" s="73"/>
      <c r="H16" s="35"/>
    </row>
    <row r="17" spans="2:8" ht="15.75" thickBot="1" x14ac:dyDescent="0.3">
      <c r="B17" s="7"/>
      <c r="C17" s="17"/>
      <c r="D17" s="17"/>
      <c r="E17" s="7"/>
      <c r="F17" s="7"/>
      <c r="G17" s="7"/>
      <c r="H17" s="7"/>
    </row>
    <row r="18" spans="2:8" ht="15.75" thickBot="1" x14ac:dyDescent="0.3">
      <c r="B18" s="74" t="s">
        <v>87</v>
      </c>
      <c r="C18" s="75"/>
      <c r="D18" s="76"/>
      <c r="E18" s="12"/>
      <c r="F18" s="12"/>
      <c r="G18" s="12"/>
      <c r="H18" s="12"/>
    </row>
    <row r="19" spans="2:8" ht="18.75" customHeight="1" thickTop="1" thickBot="1" x14ac:dyDescent="0.3">
      <c r="B19" s="77"/>
      <c r="C19" s="78"/>
      <c r="D19" s="79"/>
      <c r="E19" s="12"/>
      <c r="F19" s="12"/>
      <c r="G19" s="12"/>
      <c r="H19" s="12"/>
    </row>
    <row r="20" spans="2:8" ht="70.5" customHeight="1" thickTop="1" thickBot="1" x14ac:dyDescent="0.3">
      <c r="B20" s="80"/>
      <c r="C20" s="81"/>
      <c r="D20" s="8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56"/>
      <c r="F3" s="65" t="s">
        <v>7</v>
      </c>
      <c r="G3" s="66"/>
      <c r="H3" s="69" t="s">
        <v>8</v>
      </c>
    </row>
    <row r="4" spans="2:10" x14ac:dyDescent="0.25">
      <c r="B4" s="67"/>
      <c r="C4" s="68"/>
      <c r="D4" s="70"/>
      <c r="E4" s="56"/>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5"/>
      <c r="C14" s="55"/>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71" t="s">
        <v>9</v>
      </c>
      <c r="C13" s="72"/>
      <c r="D13" s="20">
        <f>SUM(D5:D12)</f>
        <v>10549699.040000001</v>
      </c>
      <c r="E13" s="7"/>
      <c r="F13" s="71" t="s">
        <v>9</v>
      </c>
      <c r="G13" s="72"/>
      <c r="H13" s="20">
        <f>SUM(H5:H12)</f>
        <v>316490.96999999991</v>
      </c>
    </row>
    <row r="14" spans="2:10" ht="15.75" thickBot="1" x14ac:dyDescent="0.3">
      <c r="B14" s="7"/>
      <c r="C14" s="17"/>
      <c r="D14" s="17"/>
      <c r="E14" s="7"/>
      <c r="F14" s="7"/>
      <c r="G14" s="7"/>
      <c r="H14" s="7"/>
    </row>
    <row r="15" spans="2:10" ht="16.5" thickTop="1" thickBot="1" x14ac:dyDescent="0.3">
      <c r="B15" s="78" t="s">
        <v>87</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71" t="s">
        <v>9</v>
      </c>
      <c r="C16" s="72"/>
      <c r="D16" s="20">
        <f>SUM(D5:D15)</f>
        <v>10111823.050000004</v>
      </c>
      <c r="E16" s="7"/>
      <c r="F16" s="71" t="s">
        <v>9</v>
      </c>
      <c r="G16" s="72"/>
      <c r="H16" s="20">
        <f>SUM(H5:H15)</f>
        <v>303354.68999999994</v>
      </c>
    </row>
    <row r="17" spans="2:8" ht="15.75" thickBot="1" x14ac:dyDescent="0.3">
      <c r="B17" s="7"/>
      <c r="C17" s="17"/>
      <c r="D17" s="17"/>
      <c r="E17" s="7"/>
      <c r="F17" s="7"/>
      <c r="G17" s="7"/>
      <c r="H17" s="7"/>
    </row>
    <row r="18" spans="2:8" ht="16.5" thickTop="1" thickBot="1" x14ac:dyDescent="0.3">
      <c r="B18" s="78" t="s">
        <v>87</v>
      </c>
      <c r="C18" s="78"/>
      <c r="D18" s="78"/>
      <c r="E18" s="12"/>
      <c r="F18" s="12"/>
      <c r="G18" s="12"/>
      <c r="H18" s="12"/>
    </row>
    <row r="19" spans="2:8" ht="18.75" customHeight="1" thickTop="1" thickBot="1" x14ac:dyDescent="0.3">
      <c r="B19" s="78"/>
      <c r="C19" s="78"/>
      <c r="D19" s="78"/>
      <c r="E19" s="12"/>
      <c r="F19" s="12"/>
      <c r="G19" s="12"/>
      <c r="H19" s="12"/>
    </row>
    <row r="20" spans="2:8" ht="70.5" customHeight="1" thickTop="1" thickBot="1" x14ac:dyDescent="0.3">
      <c r="B20" s="78"/>
      <c r="C20" s="78"/>
      <c r="D20" s="78"/>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71" t="s">
        <v>9</v>
      </c>
      <c r="C16" s="72"/>
      <c r="D16" s="20">
        <f>SUM(D5:D15)</f>
        <v>9707350.1300000045</v>
      </c>
      <c r="E16" s="7"/>
      <c r="F16" s="71" t="s">
        <v>9</v>
      </c>
      <c r="G16" s="72"/>
      <c r="H16" s="20">
        <f>SUM(H5:H15)</f>
        <v>286808.09000000003</v>
      </c>
    </row>
    <row r="17" spans="2:8" ht="15.75" thickBot="1" x14ac:dyDescent="0.3">
      <c r="B17" s="7"/>
      <c r="C17" s="17"/>
      <c r="D17" s="17"/>
      <c r="E17" s="7"/>
      <c r="F17" s="7"/>
      <c r="G17" s="7"/>
      <c r="H17" s="7"/>
    </row>
    <row r="18" spans="2:8" ht="16.5" thickTop="1" thickBot="1" x14ac:dyDescent="0.3">
      <c r="B18" s="78" t="s">
        <v>87</v>
      </c>
      <c r="C18" s="78"/>
      <c r="D18" s="78"/>
      <c r="E18" s="12"/>
      <c r="F18" s="12"/>
      <c r="G18" s="12"/>
      <c r="H18" s="12"/>
    </row>
    <row r="19" spans="2:8" ht="18.75" customHeight="1" thickTop="1" thickBot="1" x14ac:dyDescent="0.3">
      <c r="B19" s="78"/>
      <c r="C19" s="78"/>
      <c r="D19" s="78"/>
      <c r="E19" s="12"/>
      <c r="F19" s="12"/>
      <c r="G19" s="12"/>
      <c r="H19" s="12"/>
    </row>
    <row r="20" spans="2:8" ht="70.5" customHeight="1" thickTop="1" thickBot="1" x14ac:dyDescent="0.3">
      <c r="B20" s="78"/>
      <c r="C20" s="78"/>
      <c r="D20" s="78"/>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63"/>
      <c r="C1" s="63"/>
      <c r="D1" s="63"/>
      <c r="E1" s="63"/>
      <c r="F1" s="63"/>
      <c r="G1" s="63"/>
      <c r="H1" s="63"/>
      <c r="I1" s="63"/>
      <c r="J1" s="63"/>
    </row>
    <row r="2" spans="2:10" ht="48.75" customHeight="1" x14ac:dyDescent="0.25">
      <c r="B2" s="83" t="s">
        <v>84</v>
      </c>
      <c r="C2" s="83"/>
      <c r="D2" s="83"/>
      <c r="F2" s="83" t="s">
        <v>85</v>
      </c>
      <c r="G2" s="83"/>
      <c r="H2" s="83"/>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88" t="s">
        <v>9</v>
      </c>
      <c r="C16" s="89"/>
      <c r="D16" s="20">
        <f>SUM(D5:D15)</f>
        <v>404472.92</v>
      </c>
      <c r="E16" s="7"/>
      <c r="F16" s="88" t="s">
        <v>9</v>
      </c>
      <c r="G16" s="89"/>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71" t="s">
        <v>9</v>
      </c>
      <c r="C14" s="72"/>
      <c r="D14" s="20">
        <f>SUM(D5:D13)</f>
        <v>10111823.040000005</v>
      </c>
      <c r="E14" s="7"/>
      <c r="F14" s="71" t="s">
        <v>9</v>
      </c>
      <c r="G14" s="72"/>
      <c r="H14" s="20">
        <f>SUM(H5:H13)</f>
        <v>303354.68000000005</v>
      </c>
    </row>
    <row r="15" spans="2:10" ht="15.75" thickBot="1" x14ac:dyDescent="0.3">
      <c r="B15" s="7"/>
      <c r="C15" s="17"/>
      <c r="D15" s="17"/>
      <c r="E15" s="7"/>
      <c r="F15" s="7"/>
      <c r="G15" s="7"/>
      <c r="H15" s="7"/>
    </row>
    <row r="16" spans="2:10" ht="16.5" thickTop="1" thickBot="1" x14ac:dyDescent="0.3">
      <c r="B16" s="78" t="s">
        <v>80</v>
      </c>
      <c r="C16" s="78"/>
      <c r="D16" s="78"/>
      <c r="E16" s="12"/>
      <c r="F16" s="12"/>
      <c r="G16" s="12"/>
      <c r="H16" s="12"/>
    </row>
    <row r="17" spans="2:8" ht="18.75" customHeight="1" thickTop="1" thickBot="1" x14ac:dyDescent="0.3">
      <c r="B17" s="78"/>
      <c r="C17" s="78"/>
      <c r="D17" s="78"/>
      <c r="E17" s="12"/>
      <c r="F17" s="12"/>
      <c r="G17" s="12"/>
      <c r="H17" s="12"/>
    </row>
    <row r="18" spans="2:8" ht="70.5" customHeight="1" thickTop="1" thickBot="1" x14ac:dyDescent="0.3">
      <c r="B18" s="78"/>
      <c r="C18" s="78"/>
      <c r="D18" s="78"/>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63"/>
      <c r="C1" s="63"/>
      <c r="D1" s="63"/>
      <c r="E1" s="63"/>
      <c r="F1" s="63"/>
    </row>
    <row r="2" spans="2:6" ht="42.75" customHeight="1" x14ac:dyDescent="0.25">
      <c r="B2" s="91" t="s">
        <v>77</v>
      </c>
      <c r="C2" s="91"/>
      <c r="D2" s="91"/>
      <c r="E2" s="13"/>
      <c r="F2" s="13"/>
    </row>
    <row r="3" spans="2:6" ht="30" customHeight="1" x14ac:dyDescent="0.25">
      <c r="B3" s="90" t="s">
        <v>78</v>
      </c>
      <c r="C3" s="90"/>
      <c r="D3" s="90"/>
    </row>
    <row r="4" spans="2:6" x14ac:dyDescent="0.25">
      <c r="B4" s="85" t="s">
        <v>27</v>
      </c>
      <c r="C4" s="85"/>
      <c r="D4" s="85" t="s">
        <v>8</v>
      </c>
    </row>
    <row r="5" spans="2:6" x14ac:dyDescent="0.25">
      <c r="B5" s="85"/>
      <c r="C5" s="85"/>
      <c r="D5" s="85"/>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71" t="s">
        <v>9</v>
      </c>
      <c r="C19" s="72"/>
      <c r="D19" s="30">
        <f>SUM(D6:D18)</f>
        <v>39314768.010000005</v>
      </c>
      <c r="E19" s="7"/>
    </row>
    <row r="20" spans="2:5" ht="15.75" thickBot="1" x14ac:dyDescent="0.3">
      <c r="B20" s="7"/>
      <c r="C20" s="17"/>
      <c r="D20" s="17"/>
      <c r="E20" s="7"/>
    </row>
    <row r="21" spans="2:5" ht="16.5" thickTop="1" thickBot="1" x14ac:dyDescent="0.3">
      <c r="B21" s="78" t="s">
        <v>70</v>
      </c>
      <c r="C21" s="78"/>
      <c r="D21" s="78"/>
      <c r="E21" s="12"/>
    </row>
    <row r="22" spans="2:5" ht="18.75" customHeight="1" thickTop="1" thickBot="1" x14ac:dyDescent="0.3">
      <c r="B22" s="78"/>
      <c r="C22" s="78"/>
      <c r="D22" s="78"/>
      <c r="E22" s="12"/>
    </row>
    <row r="23" spans="2:5" ht="70.5" customHeight="1" thickTop="1" thickBot="1" x14ac:dyDescent="0.3">
      <c r="B23" s="78"/>
      <c r="C23" s="78"/>
      <c r="D23" s="78"/>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71" t="s">
        <v>9</v>
      </c>
      <c r="C14" s="72"/>
      <c r="D14" s="20">
        <f>SUM(D5:D13)</f>
        <v>10111823.040000005</v>
      </c>
      <c r="E14" s="7"/>
      <c r="F14" s="71" t="s">
        <v>9</v>
      </c>
      <c r="G14" s="72"/>
      <c r="H14" s="20">
        <f>SUM(H5:H13)</f>
        <v>303354.68000000005</v>
      </c>
    </row>
    <row r="15" spans="2:10" ht="15.75" thickBot="1" x14ac:dyDescent="0.3">
      <c r="B15" s="7"/>
      <c r="C15" s="17"/>
      <c r="D15" s="17"/>
      <c r="E15" s="7"/>
      <c r="F15" s="7"/>
      <c r="G15" s="7"/>
      <c r="H15" s="7"/>
    </row>
    <row r="16" spans="2:10" ht="16.5" thickTop="1" thickBot="1" x14ac:dyDescent="0.3">
      <c r="B16" s="78" t="s">
        <v>81</v>
      </c>
      <c r="C16" s="78"/>
      <c r="D16" s="78"/>
      <c r="E16" s="12"/>
      <c r="F16" s="12"/>
      <c r="G16" s="12"/>
      <c r="H16" s="12"/>
    </row>
    <row r="17" spans="2:8" ht="18.75" customHeight="1" thickTop="1" thickBot="1" x14ac:dyDescent="0.3">
      <c r="B17" s="78"/>
      <c r="C17" s="78"/>
      <c r="D17" s="78"/>
      <c r="E17" s="12"/>
      <c r="F17" s="12"/>
      <c r="G17" s="12"/>
      <c r="H17" s="12"/>
    </row>
    <row r="18" spans="2:8" ht="70.5" customHeight="1" thickTop="1" thickBot="1" x14ac:dyDescent="0.3">
      <c r="B18" s="78"/>
      <c r="C18" s="78"/>
      <c r="D18" s="78"/>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54"/>
      <c r="F3" s="65" t="s">
        <v>7</v>
      </c>
      <c r="G3" s="66"/>
      <c r="H3" s="69" t="s">
        <v>8</v>
      </c>
    </row>
    <row r="4" spans="2:10" x14ac:dyDescent="0.25">
      <c r="B4" s="67"/>
      <c r="C4" s="68"/>
      <c r="D4" s="70"/>
      <c r="E4" s="54"/>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3"/>
      <c r="C14" s="53"/>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6.5" thickTop="1" thickBot="1" x14ac:dyDescent="0.3">
      <c r="B15" s="78" t="s">
        <v>36</v>
      </c>
      <c r="C15" s="78"/>
      <c r="D15" s="78"/>
      <c r="E15" s="12"/>
      <c r="F15" s="12"/>
      <c r="G15" s="12"/>
      <c r="H15" s="12"/>
    </row>
    <row r="16" spans="2:10" ht="18.75" customHeight="1" thickTop="1" thickBot="1" x14ac:dyDescent="0.3">
      <c r="B16" s="78"/>
      <c r="C16" s="78"/>
      <c r="D16" s="78"/>
      <c r="E16" s="12"/>
      <c r="F16" s="12"/>
      <c r="G16" s="12"/>
      <c r="H16" s="12"/>
    </row>
    <row r="17" spans="2:8" ht="70.5" customHeight="1" thickTop="1" thickBot="1" x14ac:dyDescent="0.3">
      <c r="B17" s="78"/>
      <c r="C17" s="78"/>
      <c r="D17" s="78"/>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5.75" thickTop="1" x14ac:dyDescent="0.25">
      <c r="B15" s="92" t="s">
        <v>36</v>
      </c>
      <c r="C15" s="92"/>
      <c r="D15" s="93"/>
      <c r="E15" s="12"/>
      <c r="F15" s="12"/>
      <c r="G15" s="12"/>
      <c r="H15" s="12"/>
    </row>
    <row r="16" spans="2:10" ht="18.75" customHeight="1" x14ac:dyDescent="0.25">
      <c r="B16" s="94"/>
      <c r="C16" s="94"/>
      <c r="D16" s="95"/>
      <c r="E16" s="12"/>
      <c r="F16" s="12"/>
      <c r="G16" s="12"/>
      <c r="H16" s="12"/>
    </row>
    <row r="17" spans="2:8" ht="70.5" customHeight="1" thickBot="1" x14ac:dyDescent="0.3">
      <c r="B17" s="96"/>
      <c r="C17" s="96"/>
      <c r="D17" s="97"/>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63"/>
      <c r="C1" s="63"/>
      <c r="D1" s="63"/>
      <c r="E1" s="63"/>
      <c r="F1" s="63"/>
      <c r="G1" s="63"/>
      <c r="H1" s="63"/>
      <c r="I1" s="63"/>
      <c r="J1" s="63"/>
    </row>
    <row r="2" spans="2:10" ht="48.75" customHeight="1" x14ac:dyDescent="0.25">
      <c r="B2" s="83" t="s">
        <v>5</v>
      </c>
      <c r="C2" s="83"/>
      <c r="D2" s="83"/>
      <c r="F2" s="84" t="s">
        <v>6</v>
      </c>
      <c r="G2" s="84"/>
      <c r="H2" s="84"/>
    </row>
    <row r="3" spans="2:10" x14ac:dyDescent="0.25">
      <c r="B3" s="85" t="s">
        <v>27</v>
      </c>
      <c r="C3" s="85"/>
      <c r="D3" s="85" t="s">
        <v>8</v>
      </c>
      <c r="F3" s="85" t="s">
        <v>27</v>
      </c>
      <c r="G3" s="85"/>
      <c r="H3" s="85" t="s">
        <v>8</v>
      </c>
    </row>
    <row r="4" spans="2:10" x14ac:dyDescent="0.25">
      <c r="B4" s="85"/>
      <c r="C4" s="85"/>
      <c r="D4" s="85"/>
      <c r="F4" s="85"/>
      <c r="G4" s="85"/>
      <c r="H4" s="85"/>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71" t="s">
        <v>9</v>
      </c>
      <c r="C13" s="72"/>
      <c r="D13" s="20">
        <f>SUM(D5:D12)</f>
        <v>10111823.050000004</v>
      </c>
      <c r="E13" s="7"/>
      <c r="F13" s="71" t="s">
        <v>9</v>
      </c>
      <c r="G13" s="72"/>
      <c r="H13" s="20">
        <f>SUM(H5:H12)</f>
        <v>303354.38999999996</v>
      </c>
    </row>
    <row r="14" spans="2:10" ht="15.75" thickBot="1" x14ac:dyDescent="0.3">
      <c r="B14" s="7"/>
      <c r="C14" s="17"/>
      <c r="D14" s="17"/>
      <c r="E14" s="7"/>
      <c r="F14" s="7"/>
      <c r="G14" s="7"/>
      <c r="H14" s="7"/>
    </row>
    <row r="15" spans="2:10" ht="15.75" thickTop="1" x14ac:dyDescent="0.25">
      <c r="B15" s="92" t="s">
        <v>36</v>
      </c>
      <c r="C15" s="92"/>
      <c r="D15" s="93"/>
      <c r="E15" s="12"/>
      <c r="F15" s="12"/>
      <c r="G15" s="12"/>
      <c r="H15" s="12"/>
    </row>
    <row r="16" spans="2:10" ht="18.75" customHeight="1" x14ac:dyDescent="0.25">
      <c r="B16" s="94"/>
      <c r="C16" s="94"/>
      <c r="D16" s="95"/>
      <c r="E16" s="12"/>
      <c r="F16" s="12"/>
      <c r="G16" s="12"/>
      <c r="H16" s="12"/>
    </row>
    <row r="17" spans="2:8" ht="70.5" customHeight="1" thickBot="1" x14ac:dyDescent="0.3">
      <c r="B17" s="96"/>
      <c r="C17" s="96"/>
      <c r="D17" s="97"/>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83" t="s">
        <v>5</v>
      </c>
      <c r="B2" s="83"/>
      <c r="C2" s="83"/>
      <c r="E2" s="84" t="s">
        <v>6</v>
      </c>
      <c r="F2" s="84"/>
      <c r="G2" s="84"/>
    </row>
    <row r="3" spans="1:9" x14ac:dyDescent="0.25">
      <c r="A3" s="85" t="s">
        <v>27</v>
      </c>
      <c r="B3" s="85"/>
      <c r="C3" s="85" t="s">
        <v>8</v>
      </c>
      <c r="E3" s="85" t="s">
        <v>27</v>
      </c>
      <c r="F3" s="85"/>
      <c r="G3" s="85" t="s">
        <v>8</v>
      </c>
    </row>
    <row r="4" spans="1:9" x14ac:dyDescent="0.25">
      <c r="A4" s="85"/>
      <c r="B4" s="85"/>
      <c r="C4" s="85"/>
      <c r="E4" s="85"/>
      <c r="F4" s="85"/>
      <c r="G4" s="85"/>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1" t="s">
        <v>9</v>
      </c>
      <c r="B13" s="72"/>
      <c r="C13" s="2">
        <f>SUM(C5:C12)</f>
        <v>9508924.6899999995</v>
      </c>
      <c r="D13" s="7"/>
      <c r="E13" s="71" t="s">
        <v>9</v>
      </c>
      <c r="F13" s="72"/>
      <c r="G13" s="2">
        <f>SUM(G5:G12)</f>
        <v>285267.74999999994</v>
      </c>
    </row>
    <row r="14" spans="1:9" ht="15.75" thickBot="1" x14ac:dyDescent="0.3">
      <c r="A14" s="7"/>
      <c r="B14" s="17"/>
      <c r="C14" s="17"/>
      <c r="D14" s="7"/>
      <c r="E14" s="7"/>
      <c r="F14" s="7"/>
      <c r="G14" s="7"/>
    </row>
    <row r="15" spans="1:9" ht="15.75" thickTop="1" x14ac:dyDescent="0.25">
      <c r="A15" s="92" t="s">
        <v>31</v>
      </c>
      <c r="B15" s="92"/>
      <c r="C15" s="93"/>
      <c r="D15" s="12"/>
      <c r="E15" s="12"/>
      <c r="F15" s="12"/>
      <c r="G15" s="12"/>
    </row>
    <row r="16" spans="1:9" ht="18.75" customHeight="1" x14ac:dyDescent="0.25">
      <c r="A16" s="94"/>
      <c r="B16" s="94"/>
      <c r="C16" s="95"/>
      <c r="D16" s="12"/>
      <c r="E16" s="12"/>
      <c r="F16" s="12"/>
      <c r="G16" s="12"/>
    </row>
    <row r="17" spans="1:7" ht="21" customHeight="1" thickBot="1" x14ac:dyDescent="0.3">
      <c r="A17" s="96"/>
      <c r="B17" s="96"/>
      <c r="C17" s="97"/>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83" t="s">
        <v>5</v>
      </c>
      <c r="B2" s="83"/>
      <c r="C2" s="83"/>
      <c r="E2" s="84" t="s">
        <v>6</v>
      </c>
      <c r="F2" s="84"/>
      <c r="G2" s="84"/>
    </row>
    <row r="3" spans="1:9" x14ac:dyDescent="0.25">
      <c r="A3" s="85" t="s">
        <v>27</v>
      </c>
      <c r="B3" s="85"/>
      <c r="C3" s="85" t="s">
        <v>8</v>
      </c>
      <c r="E3" s="85" t="s">
        <v>27</v>
      </c>
      <c r="F3" s="85"/>
      <c r="G3" s="85" t="s">
        <v>8</v>
      </c>
    </row>
    <row r="4" spans="1:9" x14ac:dyDescent="0.25">
      <c r="A4" s="85"/>
      <c r="B4" s="85"/>
      <c r="C4" s="85"/>
      <c r="E4" s="85"/>
      <c r="F4" s="85"/>
      <c r="G4" s="85"/>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1" t="s">
        <v>9</v>
      </c>
      <c r="B13" s="72"/>
      <c r="C13" s="2">
        <f>SUM(C5:C12)</f>
        <v>9508924.6899999995</v>
      </c>
      <c r="D13" s="7"/>
      <c r="E13" s="71" t="s">
        <v>9</v>
      </c>
      <c r="F13" s="72"/>
      <c r="G13" s="2">
        <f>SUM(G5:G12)</f>
        <v>285267.74999999994</v>
      </c>
    </row>
    <row r="14" spans="1:9" ht="15.75" thickBot="1" x14ac:dyDescent="0.3">
      <c r="A14" s="7"/>
      <c r="B14" s="17"/>
      <c r="C14" s="17"/>
      <c r="D14" s="7"/>
      <c r="E14" s="7"/>
      <c r="F14" s="7"/>
      <c r="G14" s="7"/>
    </row>
    <row r="15" spans="1:9" ht="15.75" thickTop="1" x14ac:dyDescent="0.25">
      <c r="A15" s="92" t="s">
        <v>31</v>
      </c>
      <c r="B15" s="92"/>
      <c r="C15" s="93"/>
      <c r="D15" s="12"/>
      <c r="E15" s="12"/>
      <c r="F15" s="12"/>
      <c r="G15" s="12"/>
    </row>
    <row r="16" spans="1:9" ht="18.75" customHeight="1" x14ac:dyDescent="0.25">
      <c r="A16" s="94"/>
      <c r="B16" s="94"/>
      <c r="C16" s="95"/>
      <c r="D16" s="12"/>
      <c r="E16" s="12"/>
      <c r="F16" s="12"/>
      <c r="G16" s="12"/>
    </row>
    <row r="17" spans="1:7" ht="21" customHeight="1" thickBot="1" x14ac:dyDescent="0.3">
      <c r="A17" s="96"/>
      <c r="B17" s="96"/>
      <c r="C17" s="97"/>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83" t="s">
        <v>5</v>
      </c>
      <c r="B2" s="83"/>
      <c r="C2" s="83"/>
      <c r="E2" s="84" t="s">
        <v>6</v>
      </c>
      <c r="F2" s="84"/>
      <c r="G2" s="84"/>
    </row>
    <row r="3" spans="1:9" x14ac:dyDescent="0.25">
      <c r="A3" s="85" t="s">
        <v>27</v>
      </c>
      <c r="B3" s="85"/>
      <c r="C3" s="85" t="s">
        <v>8</v>
      </c>
      <c r="E3" s="85" t="s">
        <v>27</v>
      </c>
      <c r="F3" s="85"/>
      <c r="G3" s="85" t="s">
        <v>8</v>
      </c>
    </row>
    <row r="4" spans="1:9" x14ac:dyDescent="0.25">
      <c r="A4" s="85"/>
      <c r="B4" s="85"/>
      <c r="C4" s="85"/>
      <c r="E4" s="85"/>
      <c r="F4" s="85"/>
      <c r="G4" s="85"/>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71" t="s">
        <v>9</v>
      </c>
      <c r="B13" s="72"/>
      <c r="C13" s="2">
        <f>SUM(C5:C12)</f>
        <v>9699103.1899999995</v>
      </c>
      <c r="D13" s="7"/>
      <c r="E13" s="71" t="s">
        <v>9</v>
      </c>
      <c r="F13" s="72"/>
      <c r="G13" s="2">
        <f>SUM(G5:G12)</f>
        <v>295965.28999999998</v>
      </c>
    </row>
    <row r="14" spans="1:9" ht="15.75" thickBot="1" x14ac:dyDescent="0.3">
      <c r="A14" s="7"/>
      <c r="B14" s="17"/>
      <c r="C14" s="17"/>
      <c r="D14" s="7"/>
      <c r="E14" s="7"/>
      <c r="F14" s="7"/>
      <c r="G14" s="7"/>
    </row>
    <row r="15" spans="1:9" ht="15.75" thickTop="1" x14ac:dyDescent="0.25">
      <c r="A15" s="92" t="s">
        <v>31</v>
      </c>
      <c r="B15" s="92"/>
      <c r="C15" s="93"/>
      <c r="D15" s="12"/>
      <c r="E15" s="12"/>
      <c r="F15" s="12"/>
      <c r="G15" s="12"/>
    </row>
    <row r="16" spans="1:9" ht="18.75" customHeight="1" x14ac:dyDescent="0.25">
      <c r="A16" s="94"/>
      <c r="B16" s="94"/>
      <c r="C16" s="95"/>
      <c r="D16" s="12"/>
      <c r="E16" s="12"/>
      <c r="F16" s="12"/>
      <c r="G16" s="12"/>
    </row>
    <row r="17" spans="1:7" ht="21" customHeight="1" thickBot="1" x14ac:dyDescent="0.3">
      <c r="A17" s="96"/>
      <c r="B17" s="96"/>
      <c r="C17" s="97"/>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52"/>
      <c r="F3" s="65" t="s">
        <v>7</v>
      </c>
      <c r="G3" s="66"/>
      <c r="H3" s="69" t="s">
        <v>8</v>
      </c>
    </row>
    <row r="4" spans="2:10" x14ac:dyDescent="0.25">
      <c r="B4" s="67"/>
      <c r="C4" s="68"/>
      <c r="D4" s="70"/>
      <c r="E4" s="52"/>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51"/>
      <c r="C14" s="51"/>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83" t="s">
        <v>5</v>
      </c>
      <c r="B2" s="83"/>
      <c r="C2" s="83"/>
      <c r="E2" s="84" t="s">
        <v>6</v>
      </c>
      <c r="F2" s="84"/>
      <c r="G2" s="84"/>
    </row>
    <row r="3" spans="1:9" x14ac:dyDescent="0.25">
      <c r="A3" s="85" t="s">
        <v>27</v>
      </c>
      <c r="B3" s="85"/>
      <c r="C3" s="85" t="s">
        <v>8</v>
      </c>
      <c r="E3" s="85" t="s">
        <v>27</v>
      </c>
      <c r="F3" s="85"/>
      <c r="G3" s="85" t="s">
        <v>8</v>
      </c>
    </row>
    <row r="4" spans="1:9" x14ac:dyDescent="0.25">
      <c r="A4" s="85"/>
      <c r="B4" s="85"/>
      <c r="C4" s="85"/>
      <c r="E4" s="85"/>
      <c r="F4" s="85"/>
      <c r="G4" s="85"/>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71" t="s">
        <v>9</v>
      </c>
      <c r="B13" s="72"/>
      <c r="C13" s="2">
        <f>SUM(C5:C12)</f>
        <v>9508924.6899999995</v>
      </c>
      <c r="D13" s="7"/>
      <c r="E13" s="71" t="s">
        <v>9</v>
      </c>
      <c r="F13" s="72"/>
      <c r="G13" s="2">
        <f>SUM(G5:G12)</f>
        <v>285267.74999999994</v>
      </c>
    </row>
    <row r="14" spans="1:9" ht="15.75" thickBot="1" x14ac:dyDescent="0.3">
      <c r="A14" s="7"/>
      <c r="B14" s="17"/>
      <c r="C14" s="17"/>
      <c r="D14" s="7"/>
      <c r="E14" s="7"/>
      <c r="F14" s="7"/>
      <c r="G14" s="7"/>
    </row>
    <row r="15" spans="1:9" ht="15.75" thickTop="1" x14ac:dyDescent="0.25">
      <c r="A15" s="92" t="s">
        <v>31</v>
      </c>
      <c r="B15" s="92"/>
      <c r="C15" s="93"/>
      <c r="D15" s="12"/>
      <c r="E15" s="12"/>
      <c r="F15" s="12"/>
      <c r="G15" s="12"/>
    </row>
    <row r="16" spans="1:9" ht="18.75" customHeight="1" x14ac:dyDescent="0.25">
      <c r="A16" s="94"/>
      <c r="B16" s="94"/>
      <c r="C16" s="95"/>
      <c r="D16" s="12"/>
      <c r="E16" s="12"/>
      <c r="F16" s="12"/>
      <c r="G16" s="12"/>
    </row>
    <row r="17" spans="1:7" ht="21" customHeight="1" thickBot="1" x14ac:dyDescent="0.3">
      <c r="A17" s="96"/>
      <c r="B17" s="96"/>
      <c r="C17" s="97"/>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71" t="s">
        <v>9</v>
      </c>
      <c r="B12" s="72"/>
      <c r="C12" s="2">
        <f>SUM(C5:C11)</f>
        <v>9699103.1900000013</v>
      </c>
      <c r="D12" s="7"/>
      <c r="E12" s="71" t="s">
        <v>9</v>
      </c>
      <c r="F12" s="72"/>
      <c r="G12" s="2">
        <f>SUM(G5:G11)</f>
        <v>295965.27999999997</v>
      </c>
    </row>
    <row r="13" spans="1:9" ht="15.75" thickBot="1" x14ac:dyDescent="0.3">
      <c r="A13" s="7"/>
      <c r="B13" s="17"/>
      <c r="C13" s="17"/>
      <c r="D13" s="7"/>
      <c r="E13" s="7"/>
      <c r="F13" s="7"/>
      <c r="G13" s="7"/>
    </row>
    <row r="14" spans="1:9" ht="15.75" thickTop="1" x14ac:dyDescent="0.25">
      <c r="A14" s="92" t="s">
        <v>31</v>
      </c>
      <c r="B14" s="92"/>
      <c r="C14" s="93"/>
      <c r="D14" s="12"/>
      <c r="E14" s="12"/>
      <c r="F14" s="12"/>
      <c r="G14" s="12"/>
    </row>
    <row r="15" spans="1:9" ht="18.75" customHeight="1" x14ac:dyDescent="0.25">
      <c r="A15" s="94"/>
      <c r="B15" s="94"/>
      <c r="C15" s="95"/>
      <c r="D15" s="12"/>
      <c r="E15" s="12"/>
      <c r="F15" s="12"/>
      <c r="G15" s="12"/>
    </row>
    <row r="16" spans="1:9" ht="21" customHeight="1" thickBot="1" x14ac:dyDescent="0.3">
      <c r="A16" s="96"/>
      <c r="B16" s="96"/>
      <c r="C16" s="97"/>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71" t="s">
        <v>9</v>
      </c>
      <c r="B12" s="72"/>
      <c r="C12" s="2">
        <f>SUM(C5:C11)</f>
        <v>9318746.1999999993</v>
      </c>
      <c r="D12" s="7"/>
      <c r="E12" s="71" t="s">
        <v>9</v>
      </c>
      <c r="F12" s="72"/>
      <c r="G12" s="2">
        <f>SUM(G5:G11)</f>
        <v>274570.20999999996</v>
      </c>
    </row>
    <row r="13" spans="1:9" ht="15.75" thickBot="1" x14ac:dyDescent="0.3">
      <c r="A13" s="7"/>
      <c r="B13" s="17"/>
      <c r="C13" s="17"/>
      <c r="D13" s="7"/>
      <c r="E13" s="7"/>
      <c r="F13" s="7"/>
      <c r="G13" s="7"/>
    </row>
    <row r="14" spans="1:9" ht="15.75" thickTop="1" x14ac:dyDescent="0.25">
      <c r="A14" s="92" t="s">
        <v>31</v>
      </c>
      <c r="B14" s="92"/>
      <c r="C14" s="93"/>
      <c r="D14" s="12"/>
      <c r="E14" s="12"/>
      <c r="F14" s="12"/>
      <c r="G14" s="12"/>
    </row>
    <row r="15" spans="1:9" ht="18.75" customHeight="1" x14ac:dyDescent="0.25">
      <c r="A15" s="94"/>
      <c r="B15" s="94"/>
      <c r="C15" s="95"/>
      <c r="D15" s="12"/>
      <c r="E15" s="12"/>
      <c r="F15" s="12"/>
      <c r="G15" s="12"/>
    </row>
    <row r="16" spans="1:9" ht="21" customHeight="1" thickBot="1" x14ac:dyDescent="0.3">
      <c r="A16" s="96"/>
      <c r="B16" s="96"/>
      <c r="C16" s="97"/>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1" t="s">
        <v>9</v>
      </c>
      <c r="B10" s="72"/>
      <c r="C10" s="2">
        <f>SUM(C5:C9)</f>
        <v>9508924.7199999988</v>
      </c>
      <c r="D10" s="7"/>
      <c r="E10" s="71" t="s">
        <v>9</v>
      </c>
      <c r="F10" s="72"/>
      <c r="G10" s="2">
        <f>SUM(G5:G9)</f>
        <v>285267.73</v>
      </c>
    </row>
    <row r="11" spans="1:9" ht="15.75" thickBot="1" x14ac:dyDescent="0.3">
      <c r="A11" s="7"/>
      <c r="B11" s="17"/>
      <c r="C11" s="17"/>
      <c r="D11" s="7"/>
      <c r="E11" s="7"/>
      <c r="F11" s="7"/>
      <c r="G11" s="7"/>
    </row>
    <row r="12" spans="1:9" ht="15.75" thickTop="1" x14ac:dyDescent="0.25">
      <c r="A12" s="92" t="s">
        <v>31</v>
      </c>
      <c r="B12" s="92"/>
      <c r="C12" s="93"/>
      <c r="D12" s="12"/>
      <c r="E12" s="12"/>
      <c r="F12" s="12"/>
      <c r="G12" s="12"/>
    </row>
    <row r="13" spans="1:9" ht="18.75" customHeight="1" x14ac:dyDescent="0.25">
      <c r="A13" s="94"/>
      <c r="B13" s="94"/>
      <c r="C13" s="95"/>
      <c r="D13" s="12"/>
      <c r="E13" s="12"/>
      <c r="F13" s="12"/>
      <c r="G13" s="12"/>
    </row>
    <row r="14" spans="1:9" ht="21" customHeight="1" thickBot="1" x14ac:dyDescent="0.3">
      <c r="A14" s="96"/>
      <c r="B14" s="96"/>
      <c r="C14" s="97"/>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1" t="s">
        <v>9</v>
      </c>
      <c r="B10" s="72"/>
      <c r="C10" s="2">
        <f>SUM(C5:C9)</f>
        <v>9508924.7199999988</v>
      </c>
      <c r="D10" s="7"/>
      <c r="E10" s="71" t="s">
        <v>9</v>
      </c>
      <c r="F10" s="72"/>
      <c r="G10" s="2">
        <f>SUM(G5:G9)</f>
        <v>285267.73</v>
      </c>
    </row>
    <row r="11" spans="1:9" ht="15.75" thickBot="1" x14ac:dyDescent="0.3">
      <c r="A11" s="7"/>
      <c r="B11" s="17"/>
      <c r="C11" s="17"/>
      <c r="D11" s="7"/>
      <c r="E11" s="7"/>
      <c r="F11" s="7"/>
      <c r="G11" s="7"/>
    </row>
    <row r="12" spans="1:9" ht="15.75" thickTop="1" x14ac:dyDescent="0.25">
      <c r="A12" s="92" t="s">
        <v>31</v>
      </c>
      <c r="B12" s="92"/>
      <c r="C12" s="93"/>
      <c r="D12" s="12"/>
      <c r="E12" s="12"/>
      <c r="F12" s="12"/>
      <c r="G12" s="12"/>
    </row>
    <row r="13" spans="1:9" ht="18.75" customHeight="1" x14ac:dyDescent="0.25">
      <c r="A13" s="94"/>
      <c r="B13" s="94"/>
      <c r="C13" s="95"/>
      <c r="D13" s="12"/>
      <c r="E13" s="12"/>
      <c r="F13" s="12"/>
      <c r="G13" s="12"/>
    </row>
    <row r="14" spans="1:9" ht="21" customHeight="1" thickBot="1" x14ac:dyDescent="0.3">
      <c r="A14" s="96"/>
      <c r="B14" s="96"/>
      <c r="C14" s="97"/>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1" t="s">
        <v>9</v>
      </c>
      <c r="B10" s="72"/>
      <c r="C10" s="2">
        <f>SUM(C5:C9)</f>
        <v>9508924.7199999988</v>
      </c>
      <c r="D10" s="7"/>
      <c r="E10" s="71" t="s">
        <v>9</v>
      </c>
      <c r="F10" s="72"/>
      <c r="G10" s="2">
        <f>SUM(G5:G9)</f>
        <v>285267.73</v>
      </c>
    </row>
    <row r="11" spans="1:9" ht="15.75" thickBot="1" x14ac:dyDescent="0.3">
      <c r="A11" s="7"/>
      <c r="B11" s="17"/>
      <c r="C11" s="17"/>
      <c r="D11" s="7"/>
      <c r="E11" s="7"/>
      <c r="F11" s="7"/>
      <c r="G11" s="7"/>
    </row>
    <row r="12" spans="1:9" ht="15.75" thickTop="1" x14ac:dyDescent="0.25">
      <c r="A12" s="92" t="s">
        <v>31</v>
      </c>
      <c r="B12" s="92"/>
      <c r="C12" s="93"/>
      <c r="D12" s="12"/>
      <c r="E12" s="12"/>
      <c r="F12" s="12"/>
      <c r="G12" s="12"/>
    </row>
    <row r="13" spans="1:9" ht="18.75" customHeight="1" x14ac:dyDescent="0.25">
      <c r="A13" s="94"/>
      <c r="B13" s="94"/>
      <c r="C13" s="95"/>
      <c r="D13" s="12"/>
      <c r="E13" s="12"/>
      <c r="F13" s="12"/>
      <c r="G13" s="12"/>
    </row>
    <row r="14" spans="1:9" ht="21" customHeight="1" thickBot="1" x14ac:dyDescent="0.3">
      <c r="A14" s="96"/>
      <c r="B14" s="96"/>
      <c r="C14" s="97"/>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71" t="s">
        <v>9</v>
      </c>
      <c r="B10" s="72"/>
      <c r="C10" s="2">
        <f>SUM(C5:C9)</f>
        <v>9508924.7199999988</v>
      </c>
      <c r="D10" s="7"/>
      <c r="E10" s="71" t="s">
        <v>9</v>
      </c>
      <c r="F10" s="72"/>
      <c r="G10" s="2">
        <f>SUM(G5:G9)</f>
        <v>285267.73</v>
      </c>
    </row>
    <row r="11" spans="1:9" ht="15.75" thickBot="1" x14ac:dyDescent="0.3">
      <c r="A11" s="7"/>
      <c r="B11" s="7"/>
      <c r="C11" s="7"/>
      <c r="D11" s="7"/>
      <c r="E11" s="7"/>
      <c r="F11" s="7"/>
      <c r="G11" s="7"/>
    </row>
    <row r="12" spans="1:9" ht="15" customHeight="1" thickTop="1" x14ac:dyDescent="0.25">
      <c r="A12" s="92" t="s">
        <v>31</v>
      </c>
      <c r="B12" s="92"/>
      <c r="C12" s="93"/>
      <c r="D12" s="12"/>
      <c r="E12" s="12"/>
      <c r="F12" s="12"/>
      <c r="G12" s="12"/>
    </row>
    <row r="13" spans="1:9" ht="18.75" customHeight="1" x14ac:dyDescent="0.25">
      <c r="A13" s="94"/>
      <c r="B13" s="94"/>
      <c r="C13" s="95"/>
      <c r="D13" s="12"/>
      <c r="E13" s="12"/>
      <c r="F13" s="12"/>
      <c r="G13" s="12"/>
    </row>
    <row r="14" spans="1:9" ht="21" customHeight="1" thickBot="1" x14ac:dyDescent="0.3">
      <c r="A14" s="96"/>
      <c r="B14" s="96"/>
      <c r="C14" s="97"/>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71" t="s">
        <v>9</v>
      </c>
      <c r="B10" s="72"/>
      <c r="C10" s="2">
        <v>8694075.3499999996</v>
      </c>
      <c r="D10" s="7"/>
      <c r="E10" s="71" t="s">
        <v>9</v>
      </c>
      <c r="F10" s="72"/>
      <c r="G10" s="2">
        <f>SUM(G5:G9)</f>
        <v>260822.23000000004</v>
      </c>
    </row>
    <row r="11" spans="1:9" ht="15.75" thickBot="1" x14ac:dyDescent="0.3">
      <c r="A11" s="7"/>
      <c r="B11" s="7"/>
      <c r="C11" s="7"/>
      <c r="D11" s="7"/>
      <c r="E11" s="7"/>
      <c r="F11" s="7"/>
      <c r="G11" s="7"/>
    </row>
    <row r="12" spans="1:9" ht="15" customHeight="1" thickTop="1" x14ac:dyDescent="0.25">
      <c r="A12" s="92" t="s">
        <v>31</v>
      </c>
      <c r="B12" s="92"/>
      <c r="C12" s="93"/>
      <c r="D12" s="12"/>
      <c r="E12" s="12"/>
      <c r="F12" s="12"/>
      <c r="G12" s="12"/>
    </row>
    <row r="13" spans="1:9" ht="18.75" customHeight="1" x14ac:dyDescent="0.25">
      <c r="A13" s="94"/>
      <c r="B13" s="94"/>
      <c r="C13" s="95"/>
      <c r="D13" s="12"/>
      <c r="E13" s="12"/>
      <c r="F13" s="12"/>
      <c r="G13" s="12"/>
    </row>
    <row r="14" spans="1:9" ht="21" customHeight="1" thickBot="1" x14ac:dyDescent="0.3">
      <c r="A14" s="96"/>
      <c r="B14" s="96"/>
      <c r="C14" s="97"/>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71" t="s">
        <v>9</v>
      </c>
      <c r="B9" s="72"/>
      <c r="C9" s="2">
        <f>SUM(C5:C8)</f>
        <v>9508924.6999999993</v>
      </c>
      <c r="D9" s="7"/>
      <c r="E9" s="71" t="s">
        <v>9</v>
      </c>
      <c r="F9" s="72"/>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104" t="s">
        <v>29</v>
      </c>
      <c r="C15" s="104"/>
      <c r="D15" s="104"/>
      <c r="E15" s="12"/>
      <c r="F15" s="12"/>
      <c r="G15" s="12"/>
    </row>
    <row r="16" spans="1:9" ht="22.5" customHeight="1" x14ac:dyDescent="0.25">
      <c r="A16" s="12"/>
      <c r="E16" s="12"/>
      <c r="F16" s="12"/>
      <c r="G16" s="12"/>
    </row>
    <row r="17" spans="1:7" x14ac:dyDescent="0.25">
      <c r="A17" s="12"/>
      <c r="B17" s="99" t="s">
        <v>7</v>
      </c>
      <c r="C17" s="100"/>
      <c r="D17" s="103" t="s">
        <v>8</v>
      </c>
      <c r="E17" s="12"/>
      <c r="F17" s="12"/>
      <c r="G17" s="12"/>
    </row>
    <row r="18" spans="1:7" x14ac:dyDescent="0.25">
      <c r="A18" s="12"/>
      <c r="B18" s="101"/>
      <c r="C18" s="102"/>
      <c r="D18" s="103"/>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105" t="s">
        <v>6</v>
      </c>
      <c r="C21" s="105"/>
      <c r="D21" s="105"/>
      <c r="E21" s="12"/>
      <c r="F21" s="12"/>
      <c r="G21" s="12"/>
    </row>
    <row r="22" spans="1:7" ht="24" customHeight="1" x14ac:dyDescent="0.25">
      <c r="A22" s="12"/>
      <c r="B22" s="63" t="s">
        <v>30</v>
      </c>
      <c r="C22" s="63"/>
      <c r="D22" s="63"/>
      <c r="E22" s="12"/>
      <c r="F22" s="12"/>
      <c r="G22" s="12"/>
    </row>
    <row r="23" spans="1:7" ht="18.75" customHeight="1" x14ac:dyDescent="0.25">
      <c r="A23" s="12"/>
      <c r="B23" s="16"/>
      <c r="C23" s="16"/>
      <c r="D23" s="16"/>
      <c r="E23" s="12"/>
      <c r="F23" s="12"/>
      <c r="G23" s="12"/>
    </row>
    <row r="24" spans="1:7" ht="26.25" customHeight="1" x14ac:dyDescent="0.25">
      <c r="A24" s="12"/>
      <c r="B24" s="99" t="s">
        <v>7</v>
      </c>
      <c r="C24" s="100"/>
      <c r="D24" s="103" t="s">
        <v>8</v>
      </c>
      <c r="E24" s="12"/>
      <c r="F24" s="12"/>
      <c r="G24" s="12"/>
    </row>
    <row r="25" spans="1:7" x14ac:dyDescent="0.25">
      <c r="A25" s="12"/>
      <c r="B25" s="101"/>
      <c r="C25" s="102"/>
      <c r="D25" s="103"/>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A9:B9"/>
    <mergeCell ref="E9:F9"/>
    <mergeCell ref="A1:I1"/>
    <mergeCell ref="A2:C2"/>
    <mergeCell ref="E2:G2"/>
    <mergeCell ref="A3:B4"/>
    <mergeCell ref="C3:C4"/>
    <mergeCell ref="E3:F4"/>
    <mergeCell ref="G3:G4"/>
    <mergeCell ref="B24:C25"/>
    <mergeCell ref="D24:D25"/>
    <mergeCell ref="B15:D15"/>
    <mergeCell ref="B17:C18"/>
    <mergeCell ref="D17:D18"/>
    <mergeCell ref="B21:D21"/>
    <mergeCell ref="B22:D22"/>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50"/>
      <c r="F3" s="65" t="s">
        <v>7</v>
      </c>
      <c r="G3" s="66"/>
      <c r="H3" s="69" t="s">
        <v>8</v>
      </c>
    </row>
    <row r="4" spans="2:10" x14ac:dyDescent="0.25">
      <c r="B4" s="67"/>
      <c r="C4" s="68"/>
      <c r="D4" s="70"/>
      <c r="E4" s="50"/>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9"/>
      <c r="C14" s="49"/>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71" t="s">
        <v>9</v>
      </c>
      <c r="B10" s="72"/>
      <c r="C10" s="2">
        <f>SUM(C5:C9)</f>
        <v>8705009.8100000005</v>
      </c>
      <c r="D10" s="7"/>
      <c r="E10" s="71" t="s">
        <v>9</v>
      </c>
      <c r="F10" s="72"/>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1" t="s">
        <v>9</v>
      </c>
      <c r="B10" s="72"/>
      <c r="C10" s="10">
        <f>SUM(C5:C9)</f>
        <v>8705009.8100000005</v>
      </c>
      <c r="D10" s="7"/>
      <c r="E10" s="71" t="s">
        <v>9</v>
      </c>
      <c r="F10" s="72"/>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6" t="s">
        <v>10</v>
      </c>
      <c r="B13" s="106"/>
      <c r="C13" s="106"/>
      <c r="D13" s="106"/>
      <c r="E13" s="106"/>
      <c r="F13" s="106"/>
      <c r="G13" s="106"/>
    </row>
    <row r="14" spans="1:9" ht="21" x14ac:dyDescent="0.25">
      <c r="A14" s="107" t="s">
        <v>7</v>
      </c>
      <c r="B14" s="107"/>
      <c r="C14" s="107"/>
      <c r="D14" s="7"/>
      <c r="E14" s="108" t="s">
        <v>11</v>
      </c>
      <c r="F14" s="108"/>
      <c r="G14" s="108"/>
    </row>
    <row r="15" spans="1:9" x14ac:dyDescent="0.25">
      <c r="A15" s="65" t="s">
        <v>7</v>
      </c>
      <c r="B15" s="66"/>
      <c r="C15" s="98" t="s">
        <v>8</v>
      </c>
      <c r="D15" s="7"/>
      <c r="E15" s="109"/>
      <c r="F15" s="110"/>
      <c r="G15" s="113" t="s">
        <v>8</v>
      </c>
    </row>
    <row r="16" spans="1:9" x14ac:dyDescent="0.25">
      <c r="A16" s="67"/>
      <c r="B16" s="68"/>
      <c r="C16" s="98"/>
      <c r="D16" s="7"/>
      <c r="E16" s="111"/>
      <c r="F16" s="112"/>
      <c r="G16" s="113"/>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1" t="s">
        <v>9</v>
      </c>
      <c r="B27" s="72"/>
      <c r="C27" s="10">
        <f>SUM(C17:C26)</f>
        <v>34471838.910000004</v>
      </c>
      <c r="D27" s="7"/>
      <c r="E27" s="71" t="s">
        <v>9</v>
      </c>
      <c r="F27" s="72"/>
      <c r="G27" s="10">
        <f>SUM(G17:G26)</f>
        <v>626760.69999999995</v>
      </c>
    </row>
  </sheetData>
  <mergeCells count="18">
    <mergeCell ref="A3:B4"/>
    <mergeCell ref="C3:C4"/>
    <mergeCell ref="E3:F4"/>
    <mergeCell ref="G3:G4"/>
    <mergeCell ref="A1:I1"/>
    <mergeCell ref="A2:C2"/>
    <mergeCell ref="E2:G2"/>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1" t="s">
        <v>9</v>
      </c>
      <c r="B10" s="72"/>
      <c r="C10" s="10">
        <f>SUM(C5:C9)</f>
        <v>8705009.8100000005</v>
      </c>
      <c r="D10" s="7"/>
      <c r="E10" s="71" t="s">
        <v>9</v>
      </c>
      <c r="F10" s="72"/>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6" t="s">
        <v>10</v>
      </c>
      <c r="B13" s="106"/>
      <c r="C13" s="106"/>
      <c r="D13" s="106"/>
      <c r="E13" s="106"/>
      <c r="F13" s="106"/>
      <c r="G13" s="106"/>
    </row>
    <row r="14" spans="1:9" ht="21" x14ac:dyDescent="0.25">
      <c r="A14" s="107" t="s">
        <v>7</v>
      </c>
      <c r="B14" s="107"/>
      <c r="C14" s="107"/>
      <c r="D14" s="7"/>
      <c r="E14" s="108" t="s">
        <v>11</v>
      </c>
      <c r="F14" s="108"/>
      <c r="G14" s="108"/>
    </row>
    <row r="15" spans="1:9" x14ac:dyDescent="0.25">
      <c r="A15" s="65" t="s">
        <v>7</v>
      </c>
      <c r="B15" s="66"/>
      <c r="C15" s="98" t="s">
        <v>8</v>
      </c>
      <c r="D15" s="7"/>
      <c r="E15" s="109"/>
      <c r="F15" s="110"/>
      <c r="G15" s="113" t="s">
        <v>8</v>
      </c>
    </row>
    <row r="16" spans="1:9" x14ac:dyDescent="0.25">
      <c r="A16" s="67"/>
      <c r="B16" s="68"/>
      <c r="C16" s="98"/>
      <c r="D16" s="7"/>
      <c r="E16" s="111"/>
      <c r="F16" s="112"/>
      <c r="G16" s="113"/>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1" t="s">
        <v>9</v>
      </c>
      <c r="B27" s="72"/>
      <c r="C27" s="10">
        <f>SUM(C17:C26)</f>
        <v>34471838.910000004</v>
      </c>
      <c r="D27" s="7"/>
      <c r="E27" s="71" t="s">
        <v>9</v>
      </c>
      <c r="F27" s="72"/>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1" t="s">
        <v>9</v>
      </c>
      <c r="B10" s="72"/>
      <c r="C10" s="10">
        <f>SUM(C5:C9)</f>
        <v>8705009.8100000005</v>
      </c>
      <c r="D10" s="7"/>
      <c r="E10" s="71" t="s">
        <v>9</v>
      </c>
      <c r="F10" s="72"/>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6" t="s">
        <v>10</v>
      </c>
      <c r="B13" s="106"/>
      <c r="C13" s="106"/>
      <c r="D13" s="106"/>
      <c r="E13" s="106"/>
      <c r="F13" s="106"/>
      <c r="G13" s="106"/>
    </row>
    <row r="14" spans="1:9" ht="21" x14ac:dyDescent="0.25">
      <c r="A14" s="107" t="s">
        <v>7</v>
      </c>
      <c r="B14" s="107"/>
      <c r="C14" s="107"/>
      <c r="D14" s="7"/>
      <c r="E14" s="108" t="s">
        <v>11</v>
      </c>
      <c r="F14" s="108"/>
      <c r="G14" s="108"/>
    </row>
    <row r="15" spans="1:9" x14ac:dyDescent="0.25">
      <c r="A15" s="65" t="s">
        <v>7</v>
      </c>
      <c r="B15" s="66"/>
      <c r="C15" s="98" t="s">
        <v>8</v>
      </c>
      <c r="D15" s="7"/>
      <c r="E15" s="109"/>
      <c r="F15" s="110"/>
      <c r="G15" s="113" t="s">
        <v>8</v>
      </c>
    </row>
    <row r="16" spans="1:9" x14ac:dyDescent="0.25">
      <c r="A16" s="67"/>
      <c r="B16" s="68"/>
      <c r="C16" s="98"/>
      <c r="D16" s="7"/>
      <c r="E16" s="111"/>
      <c r="F16" s="112"/>
      <c r="G16" s="113"/>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1" t="s">
        <v>9</v>
      </c>
      <c r="B27" s="72"/>
      <c r="C27" s="10">
        <f>SUM(C17:C26)</f>
        <v>34471838.910000004</v>
      </c>
      <c r="D27" s="7"/>
      <c r="E27" s="71" t="s">
        <v>9</v>
      </c>
      <c r="F27" s="72"/>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48"/>
      <c r="F3" s="65" t="s">
        <v>7</v>
      </c>
      <c r="G3" s="66"/>
      <c r="H3" s="69" t="s">
        <v>8</v>
      </c>
    </row>
    <row r="4" spans="2:10" x14ac:dyDescent="0.25">
      <c r="B4" s="67"/>
      <c r="C4" s="68"/>
      <c r="D4" s="70"/>
      <c r="E4" s="48"/>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7"/>
      <c r="C14" s="4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63"/>
      <c r="B1" s="63"/>
      <c r="C1" s="63"/>
      <c r="D1" s="63"/>
      <c r="E1" s="63"/>
      <c r="F1" s="63"/>
      <c r="G1" s="63"/>
      <c r="H1" s="63"/>
      <c r="I1" s="63"/>
    </row>
    <row r="2" spans="1:9" ht="48.75" customHeight="1" x14ac:dyDescent="0.25">
      <c r="A2" s="64" t="s">
        <v>5</v>
      </c>
      <c r="B2" s="64"/>
      <c r="C2" s="64"/>
      <c r="E2" s="84" t="s">
        <v>6</v>
      </c>
      <c r="F2" s="84"/>
      <c r="G2" s="84"/>
    </row>
    <row r="3" spans="1:9" x14ac:dyDescent="0.25">
      <c r="A3" s="65" t="s">
        <v>27</v>
      </c>
      <c r="B3" s="66"/>
      <c r="C3" s="98" t="s">
        <v>8</v>
      </c>
      <c r="E3" s="65" t="s">
        <v>27</v>
      </c>
      <c r="F3" s="66"/>
      <c r="G3" s="98" t="s">
        <v>8</v>
      </c>
    </row>
    <row r="4" spans="1:9" x14ac:dyDescent="0.25">
      <c r="A4" s="67"/>
      <c r="B4" s="68"/>
      <c r="C4" s="98"/>
      <c r="E4" s="67"/>
      <c r="F4" s="68"/>
      <c r="G4" s="98"/>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71" t="s">
        <v>9</v>
      </c>
      <c r="B10" s="72"/>
      <c r="C10" s="10">
        <f>SUM(C5:C9)</f>
        <v>8705009.8100000005</v>
      </c>
      <c r="D10" s="7"/>
      <c r="E10" s="71" t="s">
        <v>9</v>
      </c>
      <c r="F10" s="72"/>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106" t="s">
        <v>10</v>
      </c>
      <c r="B13" s="106"/>
      <c r="C13" s="106"/>
      <c r="D13" s="106"/>
      <c r="E13" s="106"/>
      <c r="F13" s="106"/>
      <c r="G13" s="106"/>
    </row>
    <row r="14" spans="1:9" ht="21" x14ac:dyDescent="0.25">
      <c r="A14" s="107" t="s">
        <v>7</v>
      </c>
      <c r="B14" s="107"/>
      <c r="C14" s="107"/>
      <c r="D14" s="7"/>
      <c r="E14" s="108" t="s">
        <v>11</v>
      </c>
      <c r="F14" s="108"/>
      <c r="G14" s="108"/>
    </row>
    <row r="15" spans="1:9" x14ac:dyDescent="0.25">
      <c r="A15" s="65" t="s">
        <v>7</v>
      </c>
      <c r="B15" s="66"/>
      <c r="C15" s="98" t="s">
        <v>8</v>
      </c>
      <c r="D15" s="7"/>
      <c r="E15" s="109"/>
      <c r="F15" s="110"/>
      <c r="G15" s="113" t="s">
        <v>8</v>
      </c>
    </row>
    <row r="16" spans="1:9" x14ac:dyDescent="0.25">
      <c r="A16" s="67"/>
      <c r="B16" s="68"/>
      <c r="C16" s="98"/>
      <c r="D16" s="7"/>
      <c r="E16" s="111"/>
      <c r="F16" s="112"/>
      <c r="G16" s="113"/>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71" t="s">
        <v>9</v>
      </c>
      <c r="B27" s="72"/>
      <c r="C27" s="10">
        <f>SUM(C17:C26)</f>
        <v>34471838.910000004</v>
      </c>
      <c r="D27" s="7"/>
      <c r="E27" s="71" t="s">
        <v>9</v>
      </c>
      <c r="F27" s="72"/>
      <c r="G27" s="10">
        <f>SUM(G17:G26)</f>
        <v>626760.69999999995</v>
      </c>
    </row>
  </sheetData>
  <mergeCells count="18">
    <mergeCell ref="A1:I1"/>
    <mergeCell ref="A2:C2"/>
    <mergeCell ref="E2:G2"/>
    <mergeCell ref="A3:B4"/>
    <mergeCell ref="C3:C4"/>
    <mergeCell ref="E3:F4"/>
    <mergeCell ref="G3:G4"/>
    <mergeCell ref="A27:B27"/>
    <mergeCell ref="E27:F27"/>
    <mergeCell ref="A10:B10"/>
    <mergeCell ref="E10:F10"/>
    <mergeCell ref="A13:G13"/>
    <mergeCell ref="A14:C14"/>
    <mergeCell ref="E14:G14"/>
    <mergeCell ref="A15:B16"/>
    <mergeCell ref="C15:C16"/>
    <mergeCell ref="E15:F16"/>
    <mergeCell ref="G15:G16"/>
  </mergeCell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63"/>
      <c r="C1" s="63"/>
      <c r="D1" s="63"/>
      <c r="E1" s="63"/>
      <c r="F1" s="63"/>
      <c r="G1" s="63"/>
      <c r="H1" s="63"/>
      <c r="I1" s="63"/>
      <c r="J1" s="63"/>
    </row>
    <row r="2" spans="2:10" ht="48.75" customHeight="1" x14ac:dyDescent="0.25">
      <c r="B2" s="64" t="s">
        <v>5</v>
      </c>
      <c r="C2" s="64"/>
      <c r="D2" s="64"/>
      <c r="F2" s="64" t="s">
        <v>6</v>
      </c>
      <c r="G2" s="64"/>
      <c r="H2" s="64"/>
    </row>
    <row r="3" spans="2:10" ht="15" customHeight="1" x14ac:dyDescent="0.25">
      <c r="B3" s="65" t="s">
        <v>7</v>
      </c>
      <c r="C3" s="66"/>
      <c r="D3" s="69" t="s">
        <v>8</v>
      </c>
      <c r="E3" s="46"/>
      <c r="F3" s="65" t="s">
        <v>7</v>
      </c>
      <c r="G3" s="66"/>
      <c r="H3" s="69" t="s">
        <v>8</v>
      </c>
    </row>
    <row r="4" spans="2:10" x14ac:dyDescent="0.25">
      <c r="B4" s="67"/>
      <c r="C4" s="68"/>
      <c r="D4" s="70"/>
      <c r="E4" s="46"/>
      <c r="F4" s="67"/>
      <c r="G4" s="68"/>
      <c r="H4" s="70"/>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45"/>
      <c r="C14" s="45"/>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119" t="s">
        <v>48</v>
      </c>
      <c r="B10" s="119"/>
      <c r="C10" s="119"/>
      <c r="D10" s="12"/>
      <c r="E10" s="116" t="s">
        <v>47</v>
      </c>
      <c r="F10" s="116"/>
      <c r="G10" s="116"/>
    </row>
    <row r="11" spans="1:7" ht="15.75" customHeight="1" x14ac:dyDescent="0.25"/>
    <row r="12" spans="1:7" x14ac:dyDescent="0.25">
      <c r="A12" s="109" t="s">
        <v>7</v>
      </c>
      <c r="B12" s="110"/>
      <c r="C12" s="113" t="s">
        <v>8</v>
      </c>
      <c r="E12" s="109" t="s">
        <v>49</v>
      </c>
      <c r="F12" s="110"/>
      <c r="G12" s="117" t="s">
        <v>8</v>
      </c>
    </row>
    <row r="13" spans="1:7" x14ac:dyDescent="0.25">
      <c r="A13" s="111"/>
      <c r="B13" s="112"/>
      <c r="C13" s="113"/>
      <c r="E13" s="111"/>
      <c r="F13" s="112"/>
      <c r="G13" s="118"/>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88" t="s">
        <v>9</v>
      </c>
      <c r="B27" s="89"/>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115" t="s">
        <v>69</v>
      </c>
      <c r="F33" s="115"/>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114" t="s">
        <v>46</v>
      </c>
      <c r="F10" s="114"/>
      <c r="G10" s="114"/>
    </row>
    <row r="11" spans="1:7" ht="15.75" customHeight="1" x14ac:dyDescent="0.25"/>
    <row r="12" spans="1:7" x14ac:dyDescent="0.25">
      <c r="A12" s="109" t="s">
        <v>7</v>
      </c>
      <c r="B12" s="110"/>
      <c r="C12" s="113" t="s">
        <v>8</v>
      </c>
      <c r="E12" s="109" t="s">
        <v>7</v>
      </c>
      <c r="F12" s="110"/>
      <c r="G12" s="113" t="s">
        <v>8</v>
      </c>
    </row>
    <row r="13" spans="1:7" x14ac:dyDescent="0.25">
      <c r="A13" s="111"/>
      <c r="B13" s="112"/>
      <c r="C13" s="113"/>
      <c r="E13" s="111"/>
      <c r="F13" s="112"/>
      <c r="G13" s="113"/>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71" t="s">
        <v>9</v>
      </c>
      <c r="B27" s="72"/>
      <c r="C27" s="2">
        <f>SUM(C14:C26)</f>
        <v>8017699.4100000011</v>
      </c>
      <c r="E27" s="71" t="s">
        <v>9</v>
      </c>
      <c r="F27" s="72"/>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93</vt:i4>
      </vt:variant>
    </vt:vector>
  </HeadingPairs>
  <TitlesOfParts>
    <vt:vector size="93" baseType="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Erika Oyervides</cp:lastModifiedBy>
  <cp:lastPrinted>2023-10-02T18:46:19Z</cp:lastPrinted>
  <dcterms:created xsi:type="dcterms:W3CDTF">2016-01-21T17:57:30Z</dcterms:created>
  <dcterms:modified xsi:type="dcterms:W3CDTF">2024-04-02T22:53:42Z</dcterms:modified>
</cp:coreProperties>
</file>